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bereth.verwaltung.kvbaden.ch\verwaltung\pribnow\01 Schule\BM1 Leitung\Aufnahmeprüfung\"/>
    </mc:Choice>
  </mc:AlternateContent>
  <xr:revisionPtr revIDLastSave="0" documentId="13_ncr:1_{9CC0003D-EE11-400E-A50D-F29BBF86C5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kundarsch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2" i="1" l="1"/>
  <c r="B21" i="1"/>
  <c r="A24" i="1" s="1"/>
</calcChain>
</file>

<file path=xl/sharedStrings.xml><?xml version="1.0" encoding="utf-8"?>
<sst xmlns="http://schemas.openxmlformats.org/spreadsheetml/2006/main" count="28" uniqueCount="26">
  <si>
    <t>Fach</t>
  </si>
  <si>
    <t>Ihre Note</t>
  </si>
  <si>
    <t>Bemerkung</t>
  </si>
  <si>
    <t>Mathematik</t>
  </si>
  <si>
    <t>Deutsch</t>
  </si>
  <si>
    <t>Französisch</t>
  </si>
  <si>
    <t>Englisch</t>
  </si>
  <si>
    <t>Geschichte</t>
  </si>
  <si>
    <t>Geografie</t>
  </si>
  <si>
    <t>Biologie</t>
  </si>
  <si>
    <t>Physik</t>
  </si>
  <si>
    <t>Chemie</t>
  </si>
  <si>
    <t>Musik</t>
  </si>
  <si>
    <t>Bewegung und Sport</t>
  </si>
  <si>
    <t>zählt doppelt</t>
  </si>
  <si>
    <t>Bedingung:  mind. 4.0</t>
  </si>
  <si>
    <t>Ihr Durchschnitt</t>
  </si>
  <si>
    <t>Note Mathematik</t>
  </si>
  <si>
    <t>Note Deutsch</t>
  </si>
  <si>
    <t>Bildnerisches Gestalten</t>
  </si>
  <si>
    <t>Bitte geben Sie Ihre Noten ein:</t>
  </si>
  <si>
    <t>Bitte geben Sie Ihren Namen ein:</t>
  </si>
  <si>
    <t>die beiden besten Noten zählen</t>
  </si>
  <si>
    <t>Bedingung:  mind. 5.3</t>
  </si>
  <si>
    <t>Notenberechnung für die Aufnahme in die BM  (Sekundarsschule)</t>
  </si>
  <si>
    <r>
      <rPr>
        <sz val="10"/>
        <color theme="1"/>
        <rFont val="Arial"/>
        <family val="2"/>
      </rPr>
      <t xml:space="preserve">Wenn Sie prüfungsfrei aufgenommen werden, schicken Sie als Beleg bitte eine Kopie oder einen Scan Ihres Zeugnisses an:
</t>
    </r>
    <r>
      <rPr>
        <sz val="11"/>
        <color theme="1"/>
        <rFont val="Arial"/>
        <family val="2"/>
      </rPr>
      <t xml:space="preserve">
zB. Zentrum Bildung - Wirtschaftsschule KV Aargau Ost
Kreuzlibergstr. 10,  5400  Baden
E-Mail: esther.schaffner@zentrumbildung.ch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</si>
</sst>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Standard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1968500</xdr:colOff>
      <xdr:row>0</xdr:row>
      <xdr:rowOff>0</xdr:rowOff>
    </xdr:from>
    <xdr:to>
      <xdr:col>3</xdr:col>
      <xdr:colOff>12700</xdr:colOff>
      <xdr:row>0</xdr:row>
      <xdr:rowOff>621519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C3B7357-763D-4281-A4DD-05A4A75D676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35" r="16504"/>
        <a:stretch/>
      </xdr:blipFill>
      <xdr:spPr bwMode="auto">
        <a:xfrm>
          <a:off x="4432300" y="0"/>
          <a:ext cx="1416050" cy="6215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tabSelected="1" topLeftCell="A4" zoomScaleNormal="100" workbookViewId="0">
      <selection activeCell="B18" sqref="B7:B18"/>
    </sheetView>
  </sheetViews>
  <sheetFormatPr baseColWidth="10" defaultColWidth="11.5546875" defaultRowHeight="13.8" x14ac:dyDescent="0.25"/>
  <cols>
    <col min="1" max="1" width="23.6640625" style="1" customWidth="1"/>
    <col min="2" max="2" width="11.5546875" style="2"/>
    <col min="3" max="3" width="48.33203125" style="1" customWidth="1"/>
    <col min="4" max="16384" width="11.5546875" style="1"/>
  </cols>
  <sheetData>
    <row r="1" spans="1:3" ht="78.75" customHeight="1" x14ac:dyDescent="0.3">
      <c r="A1" s="14" t="s">
        <v>24</v>
      </c>
      <c r="B1" s="14"/>
      <c r="C1" s="14"/>
    </row>
    <row r="3" spans="1:3" s="11" customFormat="1" ht="23.4" customHeight="1" x14ac:dyDescent="0.3">
      <c r="A3" s="18" t="s">
        <v>21</v>
      </c>
      <c r="B3" s="18"/>
      <c r="C3" s="12"/>
    </row>
    <row r="5" spans="1:3" ht="23.4" customHeight="1" x14ac:dyDescent="0.25">
      <c r="A5" s="15" t="s">
        <v>20</v>
      </c>
      <c r="B5" s="15"/>
      <c r="C5" s="15"/>
    </row>
    <row r="6" spans="1:3" x14ac:dyDescent="0.25">
      <c r="A6" s="3" t="s">
        <v>0</v>
      </c>
      <c r="B6" s="4" t="s">
        <v>1</v>
      </c>
      <c r="C6" s="3" t="s">
        <v>2</v>
      </c>
    </row>
    <row r="7" spans="1:3" ht="17.399999999999999" customHeight="1" x14ac:dyDescent="0.25">
      <c r="A7" s="5" t="s">
        <v>3</v>
      </c>
      <c r="B7" s="13"/>
      <c r="C7" s="6" t="s">
        <v>14</v>
      </c>
    </row>
    <row r="8" spans="1:3" ht="17.399999999999999" customHeight="1" x14ac:dyDescent="0.25">
      <c r="A8" s="5" t="s">
        <v>4</v>
      </c>
      <c r="B8" s="13"/>
      <c r="C8" s="6" t="s">
        <v>14</v>
      </c>
    </row>
    <row r="9" spans="1:3" ht="17.399999999999999" customHeight="1" x14ac:dyDescent="0.25">
      <c r="A9" s="5" t="s">
        <v>5</v>
      </c>
      <c r="B9" s="13"/>
      <c r="C9" s="6"/>
    </row>
    <row r="10" spans="1:3" ht="17.399999999999999" customHeight="1" x14ac:dyDescent="0.25">
      <c r="A10" s="5" t="s">
        <v>6</v>
      </c>
      <c r="B10" s="13"/>
      <c r="C10" s="6"/>
    </row>
    <row r="11" spans="1:3" ht="17.399999999999999" customHeight="1" x14ac:dyDescent="0.25">
      <c r="A11" s="5" t="s">
        <v>7</v>
      </c>
      <c r="B11" s="13"/>
      <c r="C11" s="6"/>
    </row>
    <row r="12" spans="1:3" ht="17.399999999999999" customHeight="1" x14ac:dyDescent="0.25">
      <c r="A12" s="5" t="s">
        <v>8</v>
      </c>
      <c r="B12" s="13"/>
      <c r="C12" s="6"/>
    </row>
    <row r="13" spans="1:3" ht="17.399999999999999" customHeight="1" x14ac:dyDescent="0.25">
      <c r="A13" s="5" t="s">
        <v>9</v>
      </c>
      <c r="B13" s="13"/>
      <c r="C13" s="6"/>
    </row>
    <row r="14" spans="1:3" ht="17.399999999999999" customHeight="1" x14ac:dyDescent="0.25">
      <c r="A14" s="5" t="s">
        <v>10</v>
      </c>
      <c r="B14" s="13"/>
      <c r="C14" s="6"/>
    </row>
    <row r="15" spans="1:3" ht="17.399999999999999" customHeight="1" x14ac:dyDescent="0.25">
      <c r="A15" s="5" t="s">
        <v>11</v>
      </c>
      <c r="B15" s="13"/>
      <c r="C15" s="6"/>
    </row>
    <row r="16" spans="1:3" ht="17.399999999999999" customHeight="1" x14ac:dyDescent="0.25">
      <c r="A16" s="5" t="s">
        <v>19</v>
      </c>
      <c r="B16" s="13"/>
      <c r="C16" s="19" t="s">
        <v>22</v>
      </c>
    </row>
    <row r="17" spans="1:3" ht="17.399999999999999" customHeight="1" x14ac:dyDescent="0.25">
      <c r="A17" s="5" t="s">
        <v>12</v>
      </c>
      <c r="B17" s="13"/>
      <c r="C17" s="20"/>
    </row>
    <row r="18" spans="1:3" ht="17.399999999999999" customHeight="1" x14ac:dyDescent="0.25">
      <c r="A18" s="5" t="s">
        <v>13</v>
      </c>
      <c r="B18" s="13"/>
      <c r="C18" s="21"/>
    </row>
    <row r="19" spans="1:3" ht="17.399999999999999" customHeight="1" x14ac:dyDescent="0.25">
      <c r="A19" s="8"/>
      <c r="B19" s="9"/>
      <c r="C19" s="10"/>
    </row>
    <row r="20" spans="1:3" ht="18" customHeight="1" x14ac:dyDescent="0.25">
      <c r="A20" s="5" t="s">
        <v>16</v>
      </c>
      <c r="B20" s="7" t="e">
        <f>ROUND(AVERAGE(B7:B15,B7,B8,LARGE(B16:B18,1),LARGE(B16:B18,2))/10,2)*10</f>
        <v>#NUM!</v>
      </c>
      <c r="C20" s="6" t="s">
        <v>23</v>
      </c>
    </row>
    <row r="21" spans="1:3" ht="18" customHeight="1" x14ac:dyDescent="0.25">
      <c r="A21" s="5" t="s">
        <v>17</v>
      </c>
      <c r="B21" s="7">
        <f>B7</f>
        <v>0</v>
      </c>
      <c r="C21" s="6" t="s">
        <v>15</v>
      </c>
    </row>
    <row r="22" spans="1:3" ht="18" customHeight="1" x14ac:dyDescent="0.25">
      <c r="A22" s="5" t="s">
        <v>18</v>
      </c>
      <c r="B22" s="7">
        <f>B8</f>
        <v>0</v>
      </c>
      <c r="C22" s="6" t="s">
        <v>15</v>
      </c>
    </row>
    <row r="23" spans="1:3" ht="17.399999999999999" customHeight="1" x14ac:dyDescent="0.25">
      <c r="A23" s="8"/>
      <c r="B23" s="9"/>
      <c r="C23" s="10"/>
    </row>
    <row r="24" spans="1:3" ht="17.399999999999999" customHeight="1" x14ac:dyDescent="0.3">
      <c r="A24" s="17" t="e">
        <f>IF(AND(B20&gt;5.25,B21&gt;=4,B22&gt;=4),"Sie werden prüfungsfrei in die Berufsmatur aufgenommen.","Sie müssen die Aufnahmeprüfung ablegen.")</f>
        <v>#NUM!</v>
      </c>
      <c r="B24" s="17"/>
      <c r="C24" s="17"/>
    </row>
    <row r="26" spans="1:3" ht="83.25" customHeight="1" x14ac:dyDescent="0.25">
      <c r="A26" s="16" t="s">
        <v>25</v>
      </c>
      <c r="B26" s="16"/>
      <c r="C26" s="16"/>
    </row>
  </sheetData>
  <sheetProtection algorithmName="SHA-512" hashValue="ohKsJ6f2boIXst70yD9/sq99Rs0VmCntKqjSxDM42i5mCXuO5Ck/4xFbHGjJ8KmG7V0hnrhErlnVk7s3KNXVwQ==" saltValue="BGJveodLaOIfLHdLcISInw==" spinCount="100000" sheet="1" objects="1" scenarios="1" selectLockedCells="1"/>
  <mergeCells count="6">
    <mergeCell ref="A1:C1"/>
    <mergeCell ref="A5:C5"/>
    <mergeCell ref="A26:C26"/>
    <mergeCell ref="A24:C24"/>
    <mergeCell ref="A3:B3"/>
    <mergeCell ref="C16:C18"/>
  </mergeCells>
  <conditionalFormatting sqref="B21:B22">
    <cfRule type="cellIs" dxfId="7" priority="9" operator="lessThan">
      <formula>4</formula>
    </cfRule>
    <cfRule type="cellIs" dxfId="6" priority="10" operator="greaterThan">
      <formula>3.9</formula>
    </cfRule>
    <cfRule type="cellIs" dxfId="5" priority="11" operator="greaterThan">
      <formula>4</formula>
    </cfRule>
  </conditionalFormatting>
  <conditionalFormatting sqref="B20">
    <cfRule type="cellIs" dxfId="4" priority="4" operator="lessThan">
      <formula>5.25</formula>
    </cfRule>
    <cfRule type="cellIs" dxfId="3" priority="5" operator="greaterThanOrEqual">
      <formula>5.25</formula>
    </cfRule>
  </conditionalFormatting>
  <conditionalFormatting sqref="A24:C24">
    <cfRule type="cellIs" dxfId="2" priority="3" operator="equal">
      <formula>"""Sie werden prüfungsfrei in die Berufsmatur aufgenommen."""</formula>
    </cfRule>
    <cfRule type="containsText" dxfId="1" priority="2" operator="containsText" text="prüfungsfrei">
      <formula>NOT(ISERROR(SEARCH("prüfungsfrei",A24)))</formula>
    </cfRule>
    <cfRule type="containsText" dxfId="0" priority="1" operator="containsText" text="Aufnahmeprüfung">
      <formula>NOT(ISERROR(SEARCH("Aufnahmeprüfung",A24)))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Sekundarschule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Pribnow, Andreas</dc:creator>
  <cp:lastModifiedBy>andreas.pribnow</cp:lastModifiedBy>
  <cp:lastPrinted>2017-02-07T07:13:14Z</cp:lastPrinted>
  <dcterms:created xsi:type="dcterms:W3CDTF">2017-01-31T15:03:46Z</dcterms:created>
  <dcterms:modified xsi:type="dcterms:W3CDTF">2021-06-11T15:49:36Z</dcterms:modified>
</cp:coreProperties>
</file>